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992" activeTab="0"/>
  </bookViews>
  <sheets>
    <sheet name="BPU" sheetId="1" r:id="rId1"/>
    <sheet name="DQE" sheetId="2" r:id="rId2"/>
  </sheets>
  <definedNames>
    <definedName name="BPU_Code_Consultation">'BPU'!$D$4</definedName>
    <definedName name="BPU_Code_Lot">'BPU'!$D$5</definedName>
    <definedName name="BPU_Libelle_Organisme">'BPU'!$C$10</definedName>
    <definedName name="BPU_Ligne_Article">'DQE'!#REF!</definedName>
    <definedName name="BPU_Ligne_Entete">'DQE'!#REF!</definedName>
    <definedName name="BPU_Niveau_Decoupage">'DQE'!#REF!</definedName>
    <definedName name="BPU_Niveau1_Organisme">'BPU'!$B$3</definedName>
    <definedName name="BPU_Niveau2_Organisme">'BPU'!$B$4</definedName>
    <definedName name="BPU_Niveau3_Organisme">'BPU'!$B$5</definedName>
    <definedName name="BPU_Objet_Consultation">'BPU'!$C$9</definedName>
    <definedName name="DEBUT_DOC">'BPU'!$B$12:$H$12</definedName>
    <definedName name="DQE_Code_Consultation">'DQE'!$H$4</definedName>
    <definedName name="DQE_Code_Lot">'DQE'!$H$5</definedName>
    <definedName name="DQE_Consultation">'DQE'!$G$4</definedName>
    <definedName name="DQE_CUMUL_HT">'DQE'!$H$16</definedName>
    <definedName name="DQE_CUMUL_TTC">'DQE'!$H$18</definedName>
    <definedName name="DQE_Libelle_Organisme">'DQE'!$C$10</definedName>
    <definedName name="DQE_Ligne_Article_Descriptif">'BPU'!#REF!</definedName>
    <definedName name="DQE_Ligne_Article_Descriptif_Metre">'BPU'!#REF!</definedName>
    <definedName name="DQE_Ligne_Article_Metre">'BPU'!#REF!</definedName>
    <definedName name="DQE_Ligne_Article_Simple">'BPU'!#REF!</definedName>
    <definedName name="DQE_Ligne_Entete_Descriptif">'BPU'!#REF!</definedName>
    <definedName name="DQE_Ligne_Entete_simple">'BPU'!#REF!</definedName>
    <definedName name="DQE_Lot_traite">'DQE'!$G$5</definedName>
    <definedName name="DQE_MONTANT_TVA">'DQE'!$H$17</definedName>
    <definedName name="DQE_Niveau_Decoupage">'BPU'!#REF!</definedName>
    <definedName name="DQE_Niveau1_Organisme">'DQE'!$B$3</definedName>
    <definedName name="DQE_Niveau2_Organisme">'DQE'!$B$4</definedName>
    <definedName name="DQE_Niveau3_Organisme">'DQE'!$B$5</definedName>
    <definedName name="DQE_Objet_Consultation">'DQE'!$C$9</definedName>
    <definedName name="DQE_TAUX">'DQE'!$I$12</definedName>
    <definedName name="DQE_TAUX_TVA">'DQE'!$D$17</definedName>
    <definedName name="DQE_TOTAL_MONTANTHT_LABEL">'DQE'!$B$16</definedName>
    <definedName name="DQE_TOTAL_MONTANTTTC_LABEL">'DQE'!$B$18</definedName>
    <definedName name="DQE_TVA_1">'DQE'!$B$17</definedName>
    <definedName name="ID_ARTICLES">'DQE'!$A$12</definedName>
    <definedName name="Id_Consultation">'DQE'!$A$3</definedName>
    <definedName name="Id_Lot">'DQE'!$A$5</definedName>
    <definedName name="_xlnm.Print_Titles" localSheetId="1">'BPU'!$3:$12</definedName>
    <definedName name="NUM_PRIX">'DQE'!$B$12</definedName>
    <definedName name="PRIX_UNITAIRE">'DQE'!$F$12</definedName>
    <definedName name="QUANTITES_PREVUES">'DQE'!$E$12</definedName>
    <definedName name="RABAIS" localSheetId="1">'DQE'!$G$12</definedName>
    <definedName name="TITRE">'DQE'!$B$6</definedName>
    <definedName name="Type_DE">'DQE'!$A$4</definedName>
  </definedNames>
  <calcPr fullCalcOnLoad="1"/>
</workbook>
</file>

<file path=xl/sharedStrings.xml><?xml version="1.0" encoding="utf-8"?>
<sst xmlns="http://schemas.openxmlformats.org/spreadsheetml/2006/main" count="43" uniqueCount="27">
  <si>
    <t>Unité</t>
  </si>
  <si>
    <t>Libellé</t>
  </si>
  <si>
    <t>Montant
H.T.</t>
  </si>
  <si>
    <t>Quantités
Prévues</t>
  </si>
  <si>
    <t>Montant H.T.</t>
  </si>
  <si>
    <t>Montant T.V.A.</t>
  </si>
  <si>
    <t>Montant T.T.C.</t>
  </si>
  <si>
    <t>C  U  M  U  L  S</t>
  </si>
  <si>
    <t xml:space="preserve">Objet : </t>
  </si>
  <si>
    <t>N° Prix</t>
  </si>
  <si>
    <t>BORDEREAU DES PRIX UNITAIRES</t>
  </si>
  <si>
    <t>DETAIL QUANTITATIF ESTIMATIF</t>
  </si>
  <si>
    <t>Taux</t>
  </si>
  <si>
    <t xml:space="preserve"> </t>
  </si>
  <si>
    <t>Rabais</t>
  </si>
  <si>
    <t>Prix Unitaire/
Forfait H.T.</t>
  </si>
  <si>
    <t>Personne morale :</t>
  </si>
  <si>
    <t/>
  </si>
  <si>
    <t>1</t>
  </si>
  <si>
    <t xml:space="preserve">Le forfait : </t>
  </si>
  <si>
    <t>745998</t>
  </si>
  <si>
    <t>dePrixUnitaires</t>
  </si>
  <si>
    <t>for</t>
  </si>
  <si>
    <t>FIT</t>
  </si>
  <si>
    <t>Lot 3 – maîtriser les fondamentaux de la langue française (public alpha principalement)</t>
  </si>
  <si>
    <t xml:space="preserve">          </t>
  </si>
  <si>
    <t>Action de formation de 340 heures conformément aux dispositions du CCP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</si>
</sst>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,##0.00\ [$€-1]_-;\-* #,##0.00\ [$€-1]_-;_-* &quot;-&quot;??\ [$€-1]_-"/>
    <numFmt numFmtId="175" formatCode="#,##0.000"/>
    <numFmt numFmtId="176" formatCode="#,##0.00_ ;\-#,##0.00\ "/>
    <numFmt numFmtId="177" formatCode="0.000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##\ ###\ ##0.000"/>
    <numFmt numFmtId="183" formatCode="[$-40C]dddd\ d\ mmmm\ yyyy"/>
    <numFmt numFmtId="184" formatCode="d/m/yy\ h:mm;@"/>
    <numFmt numFmtId="185" formatCode="###\ ###\ ##0.00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9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b/>
      <sz val="20"/>
      <name val="Trebuchet MS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rebuchet MS"/>
      <family val="2"/>
    </font>
    <font>
      <b/>
      <sz val="9"/>
      <color indexed="9"/>
      <name val="Trebuchet MS"/>
      <family val="2"/>
    </font>
    <font>
      <b/>
      <sz val="14"/>
      <name val="Trebuchet MS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9"/>
      <color indexed="10"/>
      <name val="Trebuchet MS"/>
      <family val="2"/>
    </font>
    <font>
      <b/>
      <sz val="9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9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174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52">
      <alignment/>
      <protection/>
    </xf>
    <xf numFmtId="0" fontId="7" fillId="0" borderId="10" xfId="52" applyFont="1" applyBorder="1" applyAlignment="1" applyProtection="1">
      <alignment horizontal="left" vertical="top"/>
      <protection locked="0"/>
    </xf>
    <xf numFmtId="0" fontId="0" fillId="0" borderId="0" xfId="52" applyAlignment="1">
      <alignment horizontal="right"/>
      <protection/>
    </xf>
    <xf numFmtId="0" fontId="0" fillId="0" borderId="0" xfId="52" applyAlignment="1">
      <alignment horizontal="left"/>
      <protection/>
    </xf>
    <xf numFmtId="0" fontId="6" fillId="0" borderId="0" xfId="52" applyFont="1" applyBorder="1" applyAlignment="1" applyProtection="1">
      <alignment horizontal="right" vertical="top"/>
      <protection/>
    </xf>
    <xf numFmtId="0" fontId="7" fillId="0" borderId="0" xfId="52" applyFont="1" applyAlignment="1" applyProtection="1">
      <alignment horizontal="right" vertical="top"/>
      <protection locked="0"/>
    </xf>
    <xf numFmtId="0" fontId="12" fillId="0" borderId="0" xfId="0" applyFont="1" applyAlignment="1">
      <alignment horizontal="left" vertical="center" readingOrder="1"/>
    </xf>
    <xf numFmtId="0" fontId="3" fillId="0" borderId="0" xfId="52" applyFont="1" applyAlignment="1" applyProtection="1">
      <alignment horizontal="right" vertical="top"/>
      <protection locked="0"/>
    </xf>
    <xf numFmtId="0" fontId="11" fillId="0" borderId="0" xfId="52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horizontal="left" vertical="center" readingOrder="1"/>
      <protection/>
    </xf>
    <xf numFmtId="0" fontId="0" fillId="0" borderId="0" xfId="52" applyProtection="1">
      <alignment/>
      <protection/>
    </xf>
    <xf numFmtId="184" fontId="7" fillId="0" borderId="0" xfId="52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7" fillId="0" borderId="0" xfId="52" applyFont="1" applyAlignment="1" applyProtection="1">
      <alignment horizontal="right" vertical="top"/>
      <protection/>
    </xf>
    <xf numFmtId="0" fontId="3" fillId="0" borderId="0" xfId="52" applyFont="1" applyAlignment="1" applyProtection="1">
      <alignment horizontal="right" vertical="top"/>
      <protection/>
    </xf>
    <xf numFmtId="0" fontId="7" fillId="0" borderId="10" xfId="52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76" fontId="8" fillId="0" borderId="11" xfId="43" applyNumberFormat="1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9" fillId="0" borderId="12" xfId="0" applyFont="1" applyBorder="1" applyAlignment="1" applyProtection="1">
      <alignment horizontal="left" vertical="top"/>
      <protection/>
    </xf>
    <xf numFmtId="0" fontId="9" fillId="0" borderId="13" xfId="0" applyFont="1" applyBorder="1" applyAlignment="1" applyProtection="1">
      <alignment horizontal="left" vertical="top"/>
      <protection/>
    </xf>
    <xf numFmtId="0" fontId="9" fillId="0" borderId="14" xfId="0" applyFont="1" applyBorder="1" applyAlignment="1" applyProtection="1">
      <alignment horizontal="left" vertical="top"/>
      <protection/>
    </xf>
    <xf numFmtId="176" fontId="8" fillId="0" borderId="15" xfId="43" applyNumberFormat="1" applyFont="1" applyBorder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12" xfId="52" applyBorder="1" applyAlignment="1">
      <alignment horizontal="right"/>
      <protection/>
    </xf>
    <xf numFmtId="0" fontId="0" fillId="0" borderId="12" xfId="52" applyBorder="1" applyAlignment="1">
      <alignment horizontal="left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176" fontId="8" fillId="0" borderId="17" xfId="43" applyNumberFormat="1" applyFont="1" applyBorder="1" applyAlignment="1" applyProtection="1">
      <alignment horizontal="right" vertical="top" wrapText="1"/>
      <protection/>
    </xf>
    <xf numFmtId="0" fontId="9" fillId="0" borderId="18" xfId="0" applyFont="1" applyBorder="1" applyAlignment="1" applyProtection="1">
      <alignment horizontal="left" vertical="top"/>
      <protection/>
    </xf>
    <xf numFmtId="0" fontId="7" fillId="0" borderId="13" xfId="52" applyFont="1" applyBorder="1" applyAlignment="1" applyProtection="1">
      <alignment horizontal="left" vertical="center" wrapText="1"/>
      <protection/>
    </xf>
    <xf numFmtId="0" fontId="7" fillId="0" borderId="13" xfId="52" applyFont="1" applyBorder="1" applyAlignment="1" applyProtection="1">
      <alignment horizontal="left" vertical="center" wrapText="1"/>
      <protection locked="0"/>
    </xf>
    <xf numFmtId="0" fontId="14" fillId="33" borderId="19" xfId="0" applyFont="1" applyFill="1" applyBorder="1" applyAlignment="1" applyProtection="1">
      <alignment horizontal="center" vertical="top" wrapText="1"/>
      <protection/>
    </xf>
    <xf numFmtId="0" fontId="14" fillId="33" borderId="20" xfId="0" applyFont="1" applyFill="1" applyBorder="1" applyAlignment="1" applyProtection="1">
      <alignment horizontal="center" vertical="top" wrapText="1"/>
      <protection/>
    </xf>
    <xf numFmtId="0" fontId="14" fillId="33" borderId="21" xfId="0" applyFont="1" applyFill="1" applyBorder="1" applyAlignment="1" applyProtection="1">
      <alignment horizontal="center" vertical="top" wrapText="1"/>
      <protection/>
    </xf>
    <xf numFmtId="10" fontId="0" fillId="0" borderId="22" xfId="0" applyNumberFormat="1" applyBorder="1" applyAlignment="1" applyProtection="1">
      <alignment/>
      <protection hidden="1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justify" wrapText="1"/>
    </xf>
    <xf numFmtId="0" fontId="5" fillId="0" borderId="24" xfId="0" applyFont="1" applyBorder="1" applyAlignment="1">
      <alignment horizontal="center" vertical="top"/>
    </xf>
    <xf numFmtId="182" fontId="5" fillId="0" borderId="24" xfId="0" applyNumberFormat="1" applyFont="1" applyBorder="1" applyAlignment="1">
      <alignment horizontal="right" vertical="top"/>
    </xf>
    <xf numFmtId="182" fontId="5" fillId="34" borderId="16" xfId="0" applyNumberFormat="1" applyFont="1" applyFill="1" applyBorder="1" applyAlignment="1" applyProtection="1">
      <alignment horizontal="right" vertical="center" wrapText="1"/>
      <protection locked="0"/>
    </xf>
    <xf numFmtId="185" fontId="5" fillId="0" borderId="24" xfId="0" applyNumberFormat="1" applyFont="1" applyBorder="1" applyAlignment="1" applyProtection="1">
      <alignment horizontal="right" vertical="top"/>
      <protection/>
    </xf>
    <xf numFmtId="182" fontId="55" fillId="0" borderId="24" xfId="0" applyNumberFormat="1" applyFont="1" applyBorder="1" applyAlignment="1">
      <alignment horizontal="right" vertical="top"/>
    </xf>
    <xf numFmtId="0" fontId="5" fillId="0" borderId="24" xfId="0" applyFont="1" applyBorder="1" applyAlignment="1">
      <alignment horizontal="left" vertical="top" wrapText="1"/>
    </xf>
    <xf numFmtId="0" fontId="10" fillId="0" borderId="0" xfId="52" applyFont="1" applyAlignment="1">
      <alignment horizontal="center"/>
      <protection/>
    </xf>
    <xf numFmtId="0" fontId="6" fillId="0" borderId="12" xfId="52" applyFont="1" applyBorder="1" applyAlignment="1" applyProtection="1">
      <alignment horizontal="left" vertical="center" wrapText="1"/>
      <protection/>
    </xf>
    <xf numFmtId="0" fontId="6" fillId="0" borderId="25" xfId="52" applyFont="1" applyBorder="1" applyAlignment="1" applyProtection="1">
      <alignment horizontal="left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26" xfId="52" applyFont="1" applyBorder="1" applyAlignment="1">
      <alignment horizontal="left" vertical="center" wrapText="1"/>
      <protection/>
    </xf>
    <xf numFmtId="0" fontId="15" fillId="0" borderId="0" xfId="52" applyFont="1" applyAlignment="1" applyProtection="1">
      <alignment horizontal="center"/>
      <protection/>
    </xf>
    <xf numFmtId="0" fontId="6" fillId="0" borderId="14" xfId="52" applyFont="1" applyBorder="1" applyAlignment="1" applyProtection="1">
      <alignment horizontal="left" vertical="center" wrapText="1"/>
      <protection/>
    </xf>
    <xf numFmtId="0" fontId="6" fillId="0" borderId="26" xfId="52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center" vertical="top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123825</xdr:rowOff>
    </xdr:from>
    <xdr:to>
      <xdr:col>2</xdr:col>
      <xdr:colOff>1466850</xdr:colOff>
      <xdr:row>3</xdr:row>
      <xdr:rowOff>95250</xdr:rowOff>
    </xdr:to>
    <xdr:pic>
      <xdr:nvPicPr>
        <xdr:cNvPr id="1" name="Image 2" descr="logo f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2382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38100</xdr:colOff>
      <xdr:row>3</xdr:row>
      <xdr:rowOff>95250</xdr:rowOff>
    </xdr:to>
    <xdr:pic>
      <xdr:nvPicPr>
        <xdr:cNvPr id="2" name="Image 1" descr="ent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7625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2943225</xdr:colOff>
      <xdr:row>0</xdr:row>
      <xdr:rowOff>95250</xdr:rowOff>
    </xdr:from>
    <xdr:to>
      <xdr:col>2</xdr:col>
      <xdr:colOff>3667125</xdr:colOff>
      <xdr:row>3</xdr:row>
      <xdr:rowOff>123825</xdr:rowOff>
    </xdr:to>
    <xdr:pic>
      <xdr:nvPicPr>
        <xdr:cNvPr id="3" name="Image 4" descr="Logo 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952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1781175</xdr:colOff>
      <xdr:row>0</xdr:row>
      <xdr:rowOff>57150</xdr:rowOff>
    </xdr:from>
    <xdr:to>
      <xdr:col>2</xdr:col>
      <xdr:colOff>2628900</xdr:colOff>
      <xdr:row>3</xdr:row>
      <xdr:rowOff>85725</xdr:rowOff>
    </xdr:to>
    <xdr:pic>
      <xdr:nvPicPr>
        <xdr:cNvPr id="4" name="Image 3" descr="Logo FSE en franc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95600" y="571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3676650</xdr:colOff>
      <xdr:row>0</xdr:row>
      <xdr:rowOff>9525</xdr:rowOff>
    </xdr:from>
    <xdr:to>
      <xdr:col>3</xdr:col>
      <xdr:colOff>1028700</xdr:colOff>
      <xdr:row>5</xdr:row>
      <xdr:rowOff>57150</xdr:rowOff>
    </xdr:to>
    <xdr:sp>
      <xdr:nvSpPr>
        <xdr:cNvPr id="5" name="Zone de texte 5"/>
        <xdr:cNvSpPr txBox="1">
          <a:spLocks noChangeArrowheads="1"/>
        </xdr:cNvSpPr>
      </xdr:nvSpPr>
      <xdr:spPr>
        <a:xfrm>
          <a:off x="4791075" y="9525"/>
          <a:ext cx="19335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Apprendre le français pour l’intégration dans le Cantal 2022 est cofinancé par le FSE dans le cadre de la réponse de l’Union européenne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la pandémie de COVID-19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142875</xdr:rowOff>
    </xdr:from>
    <xdr:to>
      <xdr:col>2</xdr:col>
      <xdr:colOff>1752600</xdr:colOff>
      <xdr:row>3</xdr:row>
      <xdr:rowOff>123825</xdr:rowOff>
    </xdr:to>
    <xdr:pic>
      <xdr:nvPicPr>
        <xdr:cNvPr id="1" name="Image 2" descr="logo f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42875"/>
          <a:ext cx="1190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47625</xdr:rowOff>
    </xdr:from>
    <xdr:to>
      <xdr:col>2</xdr:col>
      <xdr:colOff>85725</xdr:colOff>
      <xdr:row>3</xdr:row>
      <xdr:rowOff>95250</xdr:rowOff>
    </xdr:to>
    <xdr:pic>
      <xdr:nvPicPr>
        <xdr:cNvPr id="2" name="Image 1" descr="ente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47625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0</xdr:rowOff>
    </xdr:from>
    <xdr:to>
      <xdr:col>4</xdr:col>
      <xdr:colOff>495300</xdr:colOff>
      <xdr:row>3</xdr:row>
      <xdr:rowOff>28575</xdr:rowOff>
    </xdr:to>
    <xdr:pic>
      <xdr:nvPicPr>
        <xdr:cNvPr id="3" name="Image 4" descr="Logo 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2266950</xdr:colOff>
      <xdr:row>0</xdr:row>
      <xdr:rowOff>0</xdr:rowOff>
    </xdr:from>
    <xdr:to>
      <xdr:col>3</xdr:col>
      <xdr:colOff>57150</xdr:colOff>
      <xdr:row>3</xdr:row>
      <xdr:rowOff>28575</xdr:rowOff>
    </xdr:to>
    <xdr:pic>
      <xdr:nvPicPr>
        <xdr:cNvPr id="4" name="Image 3" descr="Logo FSE en franc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0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485775</xdr:colOff>
      <xdr:row>0</xdr:row>
      <xdr:rowOff>0</xdr:rowOff>
    </xdr:from>
    <xdr:ext cx="2457450" cy="1133475"/>
    <xdr:sp>
      <xdr:nvSpPr>
        <xdr:cNvPr id="5" name="Zone de texte 5"/>
        <xdr:cNvSpPr txBox="1">
          <a:spLocks noChangeArrowheads="1"/>
        </xdr:cNvSpPr>
      </xdr:nvSpPr>
      <xdr:spPr>
        <a:xfrm>
          <a:off x="5029200" y="0"/>
          <a:ext cx="245745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L’opération “Apprendre le français pour l’intégration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le Cantal 2021”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cofinancée par le FSE + dans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cadre du Programme Opérationnel National 2014-2021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"/>
  <sheetViews>
    <sheetView showGridLines="0" showZeros="0" tabSelected="1" zoomScalePageLayoutView="0" workbookViewId="0" topLeftCell="B1">
      <selection activeCell="E5" sqref="E5"/>
    </sheetView>
  </sheetViews>
  <sheetFormatPr defaultColWidth="11.421875" defaultRowHeight="12.75"/>
  <cols>
    <col min="1" max="1" width="0" style="3" hidden="1" customWidth="1"/>
    <col min="2" max="2" width="16.7109375" style="5" customWidth="1"/>
    <col min="3" max="3" width="68.7109375" style="6" customWidth="1"/>
    <col min="4" max="4" width="15.8515625" style="5" customWidth="1"/>
    <col min="5" max="6" width="11.421875" style="3" customWidth="1"/>
    <col min="7" max="7" width="11.421875" style="3" hidden="1" customWidth="1"/>
    <col min="8" max="16384" width="11.421875" style="3" customWidth="1"/>
  </cols>
  <sheetData>
    <row r="1" ht="12.75">
      <c r="B1" s="5" t="s">
        <v>25</v>
      </c>
    </row>
    <row r="3" spans="2:4" s="2" customFormat="1" ht="14.25">
      <c r="B3" s="9"/>
      <c r="C3" s="3"/>
      <c r="D3" s="14"/>
    </row>
    <row r="4" spans="2:4" s="2" customFormat="1" ht="14.25">
      <c r="B4" s="9"/>
      <c r="C4" s="8"/>
      <c r="D4" s="7"/>
    </row>
    <row r="5" spans="2:5" s="2" customFormat="1" ht="12.75">
      <c r="B5" s="9"/>
      <c r="C5" s="10"/>
      <c r="D5" s="11" t="s">
        <v>17</v>
      </c>
      <c r="E5" s="3"/>
    </row>
    <row r="6" spans="2:4" s="2" customFormat="1" ht="25.5">
      <c r="B6" s="51" t="s">
        <v>10</v>
      </c>
      <c r="C6" s="51"/>
      <c r="D6" s="51"/>
    </row>
    <row r="7" spans="2:5" s="2" customFormat="1" ht="12.75">
      <c r="B7" s="3"/>
      <c r="C7" s="3"/>
      <c r="D7" s="3"/>
      <c r="E7" s="3"/>
    </row>
    <row r="8" spans="2:5" s="2" customFormat="1" ht="12.75">
      <c r="B8" s="3"/>
      <c r="C8" s="3"/>
      <c r="D8" s="3"/>
      <c r="E8" s="3"/>
    </row>
    <row r="9" spans="2:4" s="2" customFormat="1" ht="15" customHeight="1">
      <c r="B9" s="4" t="s">
        <v>8</v>
      </c>
      <c r="C9" s="52" t="s">
        <v>24</v>
      </c>
      <c r="D9" s="53"/>
    </row>
    <row r="10" spans="2:4" s="2" customFormat="1" ht="28.5">
      <c r="B10" s="36" t="s">
        <v>16</v>
      </c>
      <c r="C10" s="54" t="s">
        <v>23</v>
      </c>
      <c r="D10" s="55"/>
    </row>
    <row r="12" spans="2:4" s="1" customFormat="1" ht="30" customHeight="1">
      <c r="B12" s="31" t="s">
        <v>9</v>
      </c>
      <c r="C12" s="31" t="s">
        <v>1</v>
      </c>
      <c r="D12" s="31" t="s">
        <v>15</v>
      </c>
    </row>
    <row r="13" spans="2:4" ht="12.75">
      <c r="B13" s="42" t="s">
        <v>18</v>
      </c>
      <c r="C13" s="50" t="s">
        <v>26</v>
      </c>
      <c r="D13" s="46" t="s">
        <v>17</v>
      </c>
    </row>
    <row r="14" spans="2:4" ht="12.75">
      <c r="B14" s="41" t="s">
        <v>17</v>
      </c>
      <c r="C14" s="44"/>
      <c r="D14" s="41"/>
    </row>
    <row r="15" spans="2:4" ht="12.75">
      <c r="B15" s="41" t="s">
        <v>17</v>
      </c>
      <c r="C15" s="43" t="s">
        <v>19</v>
      </c>
      <c r="D15" s="47" t="s">
        <v>17</v>
      </c>
    </row>
    <row r="16" spans="2:4" ht="12.75">
      <c r="B16" s="29" t="s">
        <v>13</v>
      </c>
      <c r="C16" s="30" t="s">
        <v>13</v>
      </c>
      <c r="D16" s="29"/>
    </row>
  </sheetData>
  <sheetProtection/>
  <mergeCells count="3">
    <mergeCell ref="B6:D6"/>
    <mergeCell ref="C9:D9"/>
    <mergeCell ref="C10:D10"/>
  </mergeCells>
  <printOptions/>
  <pageMargins left="0.3937007874015748" right="0.3937007874015748" top="0.7086614173228347" bottom="0.7086614173228347" header="0.5118110236220472" footer="0.5118110236220472"/>
  <pageSetup fitToHeight="0" fitToWidth="1" horizontalDpi="300" verticalDpi="300" orientation="portrait" paperSize="9" r:id="rId2"/>
  <headerFooter alignWithMargins="0">
    <oddHeader>&amp;R&amp;"Times New Roman,Normal"&amp;9Page : 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zoomScalePageLayoutView="0" workbookViewId="0" topLeftCell="B1">
      <selection activeCell="E18" sqref="E18"/>
    </sheetView>
  </sheetViews>
  <sheetFormatPr defaultColWidth="11.421875" defaultRowHeight="12.75"/>
  <cols>
    <col min="1" max="1" width="0.13671875" style="15" hidden="1" customWidth="1"/>
    <col min="2" max="2" width="16.7109375" style="27" customWidth="1"/>
    <col min="3" max="3" width="45.7109375" style="28" customWidth="1"/>
    <col min="4" max="4" width="5.7109375" style="15" customWidth="1"/>
    <col min="5" max="6" width="13.7109375" style="27" customWidth="1"/>
    <col min="7" max="7" width="13.7109375" style="27" hidden="1" customWidth="1"/>
    <col min="8" max="8" width="14.140625" style="27" customWidth="1"/>
    <col min="9" max="19" width="0" style="15" hidden="1" customWidth="1"/>
    <col min="20" max="16384" width="11.57421875" style="15" customWidth="1"/>
  </cols>
  <sheetData>
    <row r="1" ht="12.75">
      <c r="B1" s="27" t="s">
        <v>25</v>
      </c>
    </row>
    <row r="2" ht="12.75"/>
    <row r="3" spans="1:8" ht="15">
      <c r="A3" s="15" t="s">
        <v>20</v>
      </c>
      <c r="B3" s="12"/>
      <c r="C3" s="13"/>
      <c r="D3" s="13"/>
      <c r="E3" s="13"/>
      <c r="F3" s="13"/>
      <c r="G3" s="13"/>
      <c r="H3" s="14"/>
    </row>
    <row r="4" spans="1:8" ht="15">
      <c r="A4" s="15" t="s">
        <v>21</v>
      </c>
      <c r="B4" s="12"/>
      <c r="C4" s="13"/>
      <c r="D4" s="13"/>
      <c r="E4" s="13"/>
      <c r="F4" s="16"/>
      <c r="G4" s="16"/>
      <c r="H4" s="7"/>
    </row>
    <row r="5" spans="2:8" ht="12.75">
      <c r="B5" s="12"/>
      <c r="C5" s="13"/>
      <c r="D5" s="13"/>
      <c r="E5" s="13"/>
      <c r="F5" s="17"/>
      <c r="G5" s="17"/>
      <c r="H5" s="11" t="s">
        <v>17</v>
      </c>
    </row>
    <row r="6" spans="2:8" ht="18.75">
      <c r="B6" s="56" t="s">
        <v>11</v>
      </c>
      <c r="C6" s="56"/>
      <c r="D6" s="56"/>
      <c r="E6" s="56"/>
      <c r="F6" s="56"/>
      <c r="G6" s="56"/>
      <c r="H6" s="56"/>
    </row>
    <row r="7" spans="2:8" ht="12.75">
      <c r="B7" s="13"/>
      <c r="C7" s="13"/>
      <c r="D7" s="13"/>
      <c r="E7" s="13"/>
      <c r="F7" s="13"/>
      <c r="G7" s="13"/>
      <c r="H7" s="13"/>
    </row>
    <row r="8" spans="2:8" ht="12.75">
      <c r="B8" s="13"/>
      <c r="C8" s="13"/>
      <c r="D8" s="13"/>
      <c r="E8" s="13"/>
      <c r="F8" s="13"/>
      <c r="G8" s="13"/>
      <c r="H8" s="13"/>
    </row>
    <row r="9" spans="2:8" ht="15" customHeight="1">
      <c r="B9" s="18" t="s">
        <v>8</v>
      </c>
      <c r="C9" s="52" t="s">
        <v>24</v>
      </c>
      <c r="D9" s="52"/>
      <c r="E9" s="52"/>
      <c r="F9" s="52"/>
      <c r="G9" s="52"/>
      <c r="H9" s="53"/>
    </row>
    <row r="10" spans="2:8" ht="28.5">
      <c r="B10" s="35" t="s">
        <v>16</v>
      </c>
      <c r="C10" s="57" t="s">
        <v>23</v>
      </c>
      <c r="D10" s="57"/>
      <c r="E10" s="57"/>
      <c r="F10" s="57"/>
      <c r="G10" s="57"/>
      <c r="H10" s="58"/>
    </row>
    <row r="12" spans="2:9" s="19" customFormat="1" ht="30" customHeight="1">
      <c r="B12" s="31" t="s">
        <v>9</v>
      </c>
      <c r="C12" s="31" t="s">
        <v>1</v>
      </c>
      <c r="D12" s="31" t="s">
        <v>0</v>
      </c>
      <c r="E12" s="31" t="s">
        <v>3</v>
      </c>
      <c r="F12" s="31" t="s">
        <v>15</v>
      </c>
      <c r="G12" s="31" t="s">
        <v>14</v>
      </c>
      <c r="H12" s="31" t="s">
        <v>2</v>
      </c>
      <c r="I12" s="19" t="s">
        <v>12</v>
      </c>
    </row>
    <row r="13" spans="2:9" s="20" customFormat="1" ht="26.25">
      <c r="B13" s="42" t="s">
        <v>18</v>
      </c>
      <c r="C13" s="50" t="s">
        <v>26</v>
      </c>
      <c r="D13" s="45" t="s">
        <v>22</v>
      </c>
      <c r="E13" s="49">
        <v>1</v>
      </c>
      <c r="F13" s="46">
        <f>BPU!D15</f>
      </c>
      <c r="G13" s="48">
        <v>0</v>
      </c>
      <c r="H13" s="48">
        <f>IF(OR(E13="",F13=""),,ROUND(E13*F13+(E13*F13*G13/100),2))</f>
        <v>0</v>
      </c>
      <c r="I13" s="40">
        <v>0</v>
      </c>
    </row>
    <row r="14" spans="2:8" ht="12.75">
      <c r="B14" s="59"/>
      <c r="C14" s="59"/>
      <c r="D14" s="59"/>
      <c r="E14" s="59"/>
      <c r="F14" s="59"/>
      <c r="G14" s="59"/>
      <c r="H14" s="59"/>
    </row>
    <row r="15" spans="2:8" ht="12.75">
      <c r="B15" s="37" t="s">
        <v>7</v>
      </c>
      <c r="C15" s="38"/>
      <c r="D15" s="38"/>
      <c r="E15" s="38"/>
      <c r="F15" s="38"/>
      <c r="G15" s="38"/>
      <c r="H15" s="39"/>
    </row>
    <row r="16" spans="2:8" ht="12.75">
      <c r="B16" s="22" t="s">
        <v>4</v>
      </c>
      <c r="C16" s="23"/>
      <c r="D16" s="23"/>
      <c r="E16" s="23"/>
      <c r="F16" s="23"/>
      <c r="G16" s="23"/>
      <c r="H16" s="21">
        <f>SUM(H13:H13)</f>
        <v>0</v>
      </c>
    </row>
    <row r="17" spans="2:8" ht="12.75">
      <c r="B17" s="34" t="s">
        <v>5</v>
      </c>
      <c r="C17" s="32"/>
      <c r="D17" s="32"/>
      <c r="E17" s="32"/>
      <c r="F17" s="32"/>
      <c r="G17" s="32"/>
      <c r="H17" s="33"/>
    </row>
    <row r="18" spans="2:8" ht="12.75">
      <c r="B18" s="24" t="s">
        <v>6</v>
      </c>
      <c r="C18" s="25"/>
      <c r="D18" s="25"/>
      <c r="E18" s="25"/>
      <c r="F18" s="25"/>
      <c r="G18" s="25"/>
      <c r="H18" s="26">
        <f>SUM(B15:H17)</f>
        <v>0</v>
      </c>
    </row>
  </sheetData>
  <sheetProtection/>
  <mergeCells count="4">
    <mergeCell ref="B6:H6"/>
    <mergeCell ref="C9:H9"/>
    <mergeCell ref="C10:H10"/>
    <mergeCell ref="B14:H14"/>
  </mergeCells>
  <printOptions/>
  <pageMargins left="0.2362204724409449" right="0.2362204724409449" top="0.2362204724409449" bottom="0.5118110236220472" header="0.5118110236220472" footer="0.31496062992125984"/>
  <pageSetup fitToHeight="0" fitToWidth="1" horizontalDpi="300" verticalDpi="300" orientation="portrait" paperSize="9" scale="77" r:id="rId2"/>
  <headerFooter alignWithMargins="0">
    <oddFooter>&amp;RPage 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Lacoste</dc:creator>
  <cp:keywords/>
  <dc:description/>
  <cp:lastModifiedBy>hp</cp:lastModifiedBy>
  <dcterms:created xsi:type="dcterms:W3CDTF">2020-01-15T10:03:42Z</dcterms:created>
  <dcterms:modified xsi:type="dcterms:W3CDTF">2022-01-24T20:09:19Z</dcterms:modified>
  <cp:category/>
  <cp:version/>
  <cp:contentType/>
  <cp:contentStatus/>
</cp:coreProperties>
</file>